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<sst xmlns="http://schemas.openxmlformats.org/spreadsheetml/2006/main" count="84" uniqueCount="83">
  <si>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</si>
  <si>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</si>
  <si>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</si>
  <si>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</si>
  <si>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</si>
  <si>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</si>
  <si>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</si>
  <si>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</si>
  <si>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</si>
  <si>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</si>
  <si>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</si>
  <si>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</si>
  <si>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</si>
  <si>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</si>
  <si>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</si>
  <si>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</si>
  <si>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</si>
  <si>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</si>
  <si>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</si>
  <si>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</si>
  <si>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</si>
  <si>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</si>
  <si>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</si>
  <si>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</si>
  <si>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</si>
  <si>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</si>
  <si>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</si>
  <si>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</si>
  <si>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</si>
  <si>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</si>
  <si>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</si>
  <si>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</si>
  <si>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</si>
  <si>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</si>
  <si>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</si>
  <si>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</si>
  <si>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</si>
  <si>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</si>
  <si>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</si>
  <si>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</si>
  <si>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</si>
  <si>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</si>
  <si>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</si>
  <si>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</si>
  <si>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</si>
  <si>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</si>
  <si>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</si>
  <si>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</si>
  <si>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</si>
  <si>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</si>
  <si>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</si>
  <si>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</si>
  <si>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</si>
  <si>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</si>
  <si>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</si>
  <si>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</si>
  <si>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</si>
  <si>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</si>
  <si>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</si>
  <si>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</si>
  <si>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</si>
  <si>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</si>
  <si>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</si>
  <si>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</si>
  <si>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</si>
  <si>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</si>
  <si>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</si>
  <si>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</si>
  <si>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</si>
  <si>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</si>
  <si>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</si>
  <si>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</si>
  <si>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</si>
  <si>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</si>
  <si>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</si>
  <si>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</si>
  <si>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</si>
  <si>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</si>
  <si>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</si>
  <si>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</si>
  <si>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</si>
  <si>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</si>
  <si>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ул.Дружбы дом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</si>
</sst>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9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4359.6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4359.6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366953</v>
      </c>
      <c r="D19" s="25">
        <v>367412</v>
      </c>
      <c r="E19" s="25">
        <f>D19/C19*100</f>
        <v>100.12508413884066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366953</v>
      </c>
      <c r="D22" s="79">
        <f>D19</f>
        <v>367412</v>
      </c>
      <c r="E22" s="25">
        <f>E19</f>
        <v>100.12508413884066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125033.32800000002</v>
      </c>
      <c r="D24" s="25">
        <f>C24*E22/100</f>
        <v>125189.72486159265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95736.81600000002</v>
      </c>
      <c r="D26" s="33">
        <f>C26*E22/100</f>
        <v>95856.56757184709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28250.208000000002</v>
      </c>
      <c r="D27" s="33">
        <f>C27*E22/100</f>
        <v>28285.544529397495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1046.304</v>
      </c>
      <c r="D28" s="54">
        <f>C28*E22/100</f>
        <v>1047.6127603480554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99398.88</v>
      </c>
      <c r="D29" s="25">
        <f>C29*E22/100</f>
        <v>99523.21223306528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56500.416000000005</v>
      </c>
      <c r="D31" s="33">
        <f>C31*E22/100</f>
        <v>56571.08905879499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10986.192000000001</v>
      </c>
      <c r="D33" s="54">
        <f>C33*E22/100</f>
        <v>10999.933983654582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13601.952000000001</v>
      </c>
      <c r="D34" s="54">
        <f>C34*E22/100</f>
        <v>13618.965884524721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13078.800000000001</v>
      </c>
      <c r="D35" s="54">
        <f>C35*E22/100</f>
        <v>13095.159504350693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5231.52</v>
      </c>
      <c r="D37" s="54">
        <f>C37*E22/100</f>
        <v>5238.063801740278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142520.712</v>
      </c>
      <c r="D38" s="57">
        <f>C38*E22/100</f>
        <v>142698.98280527478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5231.52</v>
      </c>
      <c r="D39" s="54">
        <f>C39*E22/100</f>
        <v>5238.063801740278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2615.76</v>
      </c>
      <c r="D40" s="81">
        <f>C40*E22/100</f>
        <v>2619.031900870139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8370.432</v>
      </c>
      <c r="D41" s="54">
        <f>C41*E22/100</f>
        <v>8380.902082784443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126303</v>
      </c>
      <c r="D43" s="54">
        <f>C43*E19/100</f>
        <v>126460.98501987992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366952.92000000004</v>
      </c>
      <c r="D45" s="106">
        <f>D24+D29+D38</f>
        <v>367411.9198999327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2012-01-23T12:49:26Z</dcterms:modified>
  <cp:category/>
  <cp:version/>
  <cp:contentType/>
  <cp:contentStatus/>
</cp:coreProperties>
</file>