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<sst xmlns="http://schemas.openxmlformats.org/spreadsheetml/2006/main" count="84" uniqueCount="83">
  <si>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</si>
  <si>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</si>
  <si>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</si>
  <si>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</si>
  <si>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</si>
  <si>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</si>
  <si>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</si>
  <si>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</si>
  <si>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</si>
  <si>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</si>
  <si>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</si>
  <si>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</si>
  <si>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</si>
  <si>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</si>
  <si>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</si>
  <si>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</si>
  <si>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</si>
  <si>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</si>
  <si>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</si>
  <si>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</si>
  <si>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</si>
  <si>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</si>
  <si>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</si>
  <si>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</si>
  <si>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</si>
  <si>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</si>
  <si>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</si>
  <si>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</si>
  <si>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</si>
  <si>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</si>
  <si>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</si>
  <si>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</si>
  <si>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</si>
  <si>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</si>
  <si>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</si>
  <si>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</si>
  <si>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</si>
  <si>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</si>
  <si>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</si>
  <si>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</si>
  <si>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</si>
  <si>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</si>
  <si>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</si>
  <si>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</si>
  <si>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</si>
  <si>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</si>
  <si>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</si>
  <si>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</si>
  <si>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</si>
  <si>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</si>
  <si>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</si>
  <si>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</si>
  <si>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</si>
  <si>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</si>
  <si>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</si>
  <si>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</si>
  <si>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</si>
  <si>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</si>
  <si>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</si>
  <si>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</si>
  <si>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</si>
  <si>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</si>
  <si>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</si>
  <si>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</si>
  <si>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</si>
  <si>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</si>
  <si>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</si>
  <si>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</si>
  <si>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</si>
  <si>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</si>
  <si>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</si>
  <si>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</si>
  <si>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</si>
  <si>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</si>
  <si>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</si>
  <si>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</si>
  <si>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</si>
  <si>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</si>
  <si>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</si>
  <si>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</si>
  <si>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</si>
  <si>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</si>
  <si>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ул.Канашская дом15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</si>
</sst>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3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1106.71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1106.71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92429</v>
      </c>
      <c r="D19" s="25">
        <v>91549</v>
      </c>
      <c r="E19" s="25">
        <f>D19/C19*100</f>
        <v>99.0479178612773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92429</v>
      </c>
      <c r="D22" s="79">
        <f>D19</f>
        <v>91549</v>
      </c>
      <c r="E22" s="25">
        <f>E19</f>
        <v>99.0479178612773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31740.442800000004</v>
      </c>
      <c r="D24" s="25">
        <f>C24*E22/100</f>
        <v>31438.24771334971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24303.3516</v>
      </c>
      <c r="D26" s="33">
        <f>C26*E22/100</f>
        <v>24071.963730305422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7171.480800000001</v>
      </c>
      <c r="D27" s="33">
        <f>C27*E22/100</f>
        <v>7103.202412221273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265.6104</v>
      </c>
      <c r="D28" s="54">
        <f>C28*E22/100</f>
        <v>263.0815708230101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25232.987999999998</v>
      </c>
      <c r="D29" s="25">
        <f>C29*E22/100</f>
        <v>24992.749228185956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14342.961600000002</v>
      </c>
      <c r="D31" s="33">
        <f>C31*E22/100</f>
        <v>14206.404824442547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2788.9092</v>
      </c>
      <c r="D33" s="54">
        <f>C33*E22/100</f>
        <v>2762.356493641606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3452.9352</v>
      </c>
      <c r="D34" s="54">
        <f>C34*E22/100</f>
        <v>3420.0604206991306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3320.13</v>
      </c>
      <c r="D35" s="54">
        <f>C35*E22/100</f>
        <v>3288.5196352876264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1328.0520000000001</v>
      </c>
      <c r="D37" s="54">
        <f>C37*E22/100</f>
        <v>1315.4078541150507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35455.9612</v>
      </c>
      <c r="D38" s="57">
        <f>C38*E22/100</f>
        <v>35118.39132630234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1328.0520000000001</v>
      </c>
      <c r="D39" s="54">
        <f>C39*E22/100</f>
        <v>1315.4078541150507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664.0260000000001</v>
      </c>
      <c r="D40" s="81">
        <f>C40*E22/100</f>
        <v>657.7039270575253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2124.8832</v>
      </c>
      <c r="D41" s="54">
        <f>C41*E22/100</f>
        <v>2104.652566584081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31339</v>
      </c>
      <c r="D43" s="54">
        <f>C43*E19/100</f>
        <v>31040.626978545693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92429.39199999999</v>
      </c>
      <c r="D45" s="106">
        <f>D24+D29+D38</f>
        <v>91549.388267838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2012-01-25T05:41:21Z</dcterms:modified>
  <cp:category/>
  <cp:version/>
  <cp:contentType/>
  <cp:contentStatus/>
</cp:coreProperties>
</file>