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<sst xmlns="http://schemas.openxmlformats.org/spreadsheetml/2006/main" count="84" uniqueCount="83">
  <si>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</si>
  <si>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</si>
  <si>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</si>
  <si>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</si>
  <si>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</si>
  <si>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</si>
  <si>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</si>
  <si>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</si>
  <si>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</si>
  <si>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</si>
  <si>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</si>
  <si>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</si>
  <si>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</si>
  <si>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</si>
  <si>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</si>
  <si>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</si>
  <si>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</si>
  <si>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</si>
  <si>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</si>
  <si>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</si>
  <si>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</si>
  <si>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</si>
  <si>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</si>
  <si>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</si>
  <si>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</si>
  <si>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</si>
  <si>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</si>
  <si>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</si>
  <si>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</si>
  <si>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</si>
  <si>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</si>
  <si>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</si>
  <si>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</si>
  <si>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</si>
  <si>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</si>
  <si>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</si>
  <si>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</si>
  <si>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</si>
  <si>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</si>
  <si>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</si>
  <si>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</si>
  <si>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</si>
  <si>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</si>
  <si>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</si>
  <si>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</si>
  <si>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</si>
  <si>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</si>
  <si>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</si>
  <si>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</si>
  <si>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</si>
  <si>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</si>
  <si>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</si>
  <si>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</si>
  <si>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</si>
  <si>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</si>
  <si>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</si>
  <si>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</si>
  <si>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</si>
  <si>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</si>
  <si>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</si>
  <si>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</si>
  <si>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</si>
  <si>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</si>
  <si>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</si>
  <si>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</si>
  <si>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</si>
  <si>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</si>
  <si>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</si>
  <si>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</si>
  <si>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</si>
  <si>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</si>
  <si>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</si>
  <si>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</si>
  <si>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</si>
  <si>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</si>
  <si>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</si>
  <si>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</si>
  <si>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</si>
  <si>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</si>
  <si>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</si>
  <si>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</si>
  <si>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</si>
  <si>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ул.Кооперативная дом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</si>
</sst>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>
        <v>4</v>
      </c>
      <c r="D7" s="88"/>
      <c r="E7" s="88"/>
      <c r="F7" s="89"/>
    </row>
    <row r="8" spans="1:6" ht="15.75">
      <c r="A8" s="5" t="s">
        <v>15</v>
      </c>
      <c r="B8" s="6" t="s">
        <v>4</v>
      </c>
      <c r="C8" s="87">
        <v>5</v>
      </c>
      <c r="D8" s="88"/>
      <c r="E8" s="88"/>
      <c r="F8" s="89"/>
    </row>
    <row r="9" spans="1:6" ht="15.75">
      <c r="A9" s="7" t="s">
        <v>16</v>
      </c>
      <c r="B9" s="4" t="s">
        <v>5</v>
      </c>
      <c r="C9" s="98">
        <v>81</v>
      </c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4312.31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4312.31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362093</v>
      </c>
      <c r="D19" s="25">
        <v>355119</v>
      </c>
      <c r="E19" s="25">
        <f>D19/C19*100</f>
        <v>98.07397547039021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362093</v>
      </c>
      <c r="D22" s="79">
        <f>D19</f>
        <v>355119</v>
      </c>
      <c r="E22" s="25">
        <f>E19</f>
        <v>98.07397547039021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123677.05080000001</v>
      </c>
      <c r="D24" s="25">
        <f>C24*E22/100</f>
        <v>121295.00046409406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94698.3276</v>
      </c>
      <c r="D26" s="33">
        <f>C26*E22/100</f>
        <v>92874.41458129376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27943.768800000005</v>
      </c>
      <c r="D27" s="33">
        <f>C27*E22/100</f>
        <v>27405.564958414558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1034.9544</v>
      </c>
      <c r="D28" s="54">
        <f>C28*E22/100</f>
        <v>1015.0209243857242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98320.668</v>
      </c>
      <c r="D29" s="25">
        <f>C29*E22/100</f>
        <v>96426.98781664381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55887.53760000001</v>
      </c>
      <c r="D31" s="33">
        <f>C31*E22/100</f>
        <v>54811.129916829115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10867.0212</v>
      </c>
      <c r="D33" s="54">
        <f>C33*E22/100</f>
        <v>10657.719706050104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13454.407200000001</v>
      </c>
      <c r="D34" s="54">
        <f>C34*E22/100</f>
        <v>13195.272017014415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12936.93</v>
      </c>
      <c r="D35" s="54">
        <f>C35*E22/100</f>
        <v>12687.761554821553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5174.772000000001</v>
      </c>
      <c r="D37" s="54">
        <f>C37*E22/100</f>
        <v>5075.104621928622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140094.79320000001</v>
      </c>
      <c r="D38" s="57">
        <f>C38*E22/100</f>
        <v>137396.5331182619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5174.772000000001</v>
      </c>
      <c r="D39" s="54">
        <f>C39*E22/100</f>
        <v>5075.104621928622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2587.3860000000004</v>
      </c>
      <c r="D40" s="81">
        <f>C40*E22/100</f>
        <v>2537.552310964311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8279.6352</v>
      </c>
      <c r="D41" s="54">
        <f>C41*E22/100</f>
        <v>8120.167395085794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124053</v>
      </c>
      <c r="D43" s="54">
        <f>C43*E19/100</f>
        <v>121663.70879028317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362092.51200000005</v>
      </c>
      <c r="D45" s="106">
        <f>D24+D29+D38</f>
        <v>355118.5213989998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2012-01-24T13:40:46Z</dcterms:modified>
  <cp:category/>
  <cp:version/>
  <cp:contentType/>
  <cp:contentStatus/>
</cp:coreProperties>
</file>