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<sst xmlns="http://schemas.openxmlformats.org/spreadsheetml/2006/main" count="84" uniqueCount="83">
  <si>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</si>
  <si>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</si>
  <si>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</si>
  <si>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</si>
  <si>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</si>
  <si>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</si>
  <si>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</si>
  <si>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</si>
  <si>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</si>
  <si>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</si>
  <si>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</si>
  <si>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</si>
  <si>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</si>
  <si>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</si>
  <si>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</si>
  <si>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</si>
  <si>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</si>
  <si>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</si>
  <si>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</si>
  <si>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</si>
  <si>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</si>
  <si>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</si>
  <si>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</si>
  <si>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</si>
  <si>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</si>
  <si>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</si>
  <si>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</si>
  <si>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</si>
  <si>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</si>
  <si>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</si>
  <si>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</si>
  <si>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</si>
  <si>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</si>
  <si>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</si>
  <si>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</si>
  <si>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</si>
  <si>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</si>
  <si>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</si>
  <si>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</si>
  <si>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</si>
  <si>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</si>
  <si>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</si>
  <si>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</si>
  <si>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</si>
  <si>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</si>
  <si>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</si>
  <si>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</si>
  <si>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</si>
  <si>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</si>
  <si>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</si>
  <si>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</si>
  <si>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</si>
  <si>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</si>
  <si>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</si>
  <si>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</si>
  <si>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</si>
  <si>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</si>
  <si>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</si>
  <si>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</si>
  <si>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</si>
  <si>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</si>
  <si>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</si>
  <si>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</si>
  <si>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</si>
  <si>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</si>
  <si>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</si>
  <si>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</si>
  <si>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</si>
  <si>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</si>
  <si>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</si>
  <si>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</si>
  <si>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</si>
  <si>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</si>
  <si>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</si>
  <si>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</si>
  <si>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</si>
  <si>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</si>
  <si>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</si>
  <si>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</si>
  <si>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</si>
  <si>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</si>
  <si>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</si>
  <si>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ул.Пушкина дом 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</si>
</sst>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8">
      <selection activeCell="D21" sqref="D21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1983.32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1983.32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167080</v>
      </c>
      <c r="D19" s="25">
        <v>145175</v>
      </c>
      <c r="E19" s="25">
        <f>D19/C19*100</f>
        <v>86.88951400526695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167080</v>
      </c>
      <c r="D22" s="79">
        <f>D19</f>
        <v>145175</v>
      </c>
      <c r="E22" s="25">
        <f>E19</f>
        <v>86.88951400526695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56881.617600000005</v>
      </c>
      <c r="D24" s="25">
        <f>C24*E22/100</f>
        <v>49424.16109097439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43553.707200000004</v>
      </c>
      <c r="D26" s="33">
        <f>C26*E22/100</f>
        <v>37843.604517356966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12851.9136</v>
      </c>
      <c r="D27" s="33">
        <f>C27*E22/100</f>
        <v>11166.965267416806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475.9968</v>
      </c>
      <c r="D28" s="54">
        <f>C28*E22/100</f>
        <v>413.5913062006225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45219.695999999996</v>
      </c>
      <c r="D29" s="25">
        <f>C29*E22/100</f>
        <v>39291.17408905914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25703.8272</v>
      </c>
      <c r="D31" s="33">
        <f>C31*E22/100</f>
        <v>22333.930534833613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4997.966399999999</v>
      </c>
      <c r="D33" s="54">
        <f>C33*E22/100</f>
        <v>4342.708715106536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6187.9583999999995</v>
      </c>
      <c r="D34" s="54">
        <f>C34*E22/100</f>
        <v>5376.686980608091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5949.96</v>
      </c>
      <c r="D35" s="54">
        <f>C35*E22/100</f>
        <v>5169.891327507781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2379.984</v>
      </c>
      <c r="D37" s="54">
        <f>C37*E22/100</f>
        <v>2067.956531003112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F38*C11*12</f>
        <v>64973.563200000004</v>
      </c>
      <c r="D38" s="57">
        <f>C38*E22/100</f>
        <v>56455.21329638497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2379.984</v>
      </c>
      <c r="D39" s="54">
        <f>C39*E22/100</f>
        <v>2067.956531003112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1189.992</v>
      </c>
      <c r="D40" s="81">
        <f>C40*E22/100</f>
        <v>1033.978265501556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3807.9744</v>
      </c>
      <c r="D41" s="54">
        <f>C41*E22/100</f>
        <v>3308.73044960498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F43*C11*12</f>
        <v>57595.6128</v>
      </c>
      <c r="D43" s="54">
        <f>C43*E19/100</f>
        <v>50044.54805027533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167074.8768</v>
      </c>
      <c r="D45" s="117">
        <f>D24+D29+D38</f>
        <v>145170.54847641848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2012-01-26T08:07:53Z</dcterms:modified>
  <cp:category/>
  <cp:version/>
  <cp:contentType/>
  <cp:contentStatus/>
</cp:coreProperties>
</file>