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<sst xmlns="http://schemas.openxmlformats.org/spreadsheetml/2006/main" count="84" uniqueCount="83">
  <si>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</si>
  <si>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</si>
  <si>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</si>
  <si>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</si>
  <si>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</si>
  <si>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</si>
  <si>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</si>
  <si>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</si>
  <si>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</si>
  <si>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</si>
  <si>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</si>
  <si>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</si>
  <si>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</si>
  <si>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</si>
  <si>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</si>
  <si>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</si>
  <si>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</si>
  <si>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</si>
  <si>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</si>
  <si>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</si>
  <si>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</si>
  <si>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</si>
  <si>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</si>
  <si>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</si>
  <si>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</si>
  <si>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</si>
  <si>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</si>
  <si>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</si>
  <si>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</si>
  <si>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</si>
  <si>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</si>
  <si>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</si>
  <si>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</si>
  <si>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</si>
  <si>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</si>
  <si>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</si>
  <si>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</si>
  <si>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</si>
  <si>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</si>
  <si>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</si>
  <si>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</si>
  <si>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</si>
  <si>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</si>
  <si>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</si>
  <si>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</si>
  <si>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</si>
  <si>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</si>
  <si>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</si>
  <si>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</si>
  <si>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</si>
  <si>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</si>
  <si>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</si>
  <si>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</si>
  <si>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</si>
  <si>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</si>
  <si>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</si>
  <si>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</si>
  <si>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</si>
  <si>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</si>
  <si>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</si>
  <si>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</si>
  <si>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</si>
  <si>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</si>
  <si>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</si>
  <si>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</si>
  <si>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</si>
  <si>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</si>
  <si>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</si>
  <si>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</si>
  <si>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</si>
  <si>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</si>
  <si>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</si>
  <si>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</si>
  <si>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</si>
  <si>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</si>
  <si>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</si>
  <si>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</si>
  <si>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</si>
  <si>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</si>
  <si>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</si>
  <si>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</si>
  <si>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</si>
  <si>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ул.Пушкина дом 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</si>
</sst>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D21" sqref="D21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2960.3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2960.3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249375</v>
      </c>
      <c r="D19" s="25">
        <v>235241</v>
      </c>
      <c r="E19" s="25">
        <f>D19/C19*100</f>
        <v>94.3322305764411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249375</v>
      </c>
      <c r="D22" s="79">
        <f>D19</f>
        <v>235241</v>
      </c>
      <c r="E22" s="25">
        <f>E19</f>
        <v>94.3322305764411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84901.404</v>
      </c>
      <c r="D24" s="25">
        <f>C24*E22/100</f>
        <v>80089.38818391578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65008.188</v>
      </c>
      <c r="D26" s="33">
        <f>C26*E22/100</f>
        <v>61323.673797726326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19182.744000000002</v>
      </c>
      <c r="D27" s="33">
        <f>C27*E22/100</f>
        <v>18095.510300968424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710.472</v>
      </c>
      <c r="D28" s="54">
        <f>C28*E22/100</f>
        <v>670.2040852210527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67494.84</v>
      </c>
      <c r="D29" s="25">
        <f>C29*E22/100</f>
        <v>63669.388096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38365.488000000005</v>
      </c>
      <c r="D31" s="33">
        <f>C31*E22/100</f>
        <v>36191.02060193685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7459.956</v>
      </c>
      <c r="D33" s="54">
        <f>C33*E22/100</f>
        <v>7037.142894821053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9236.136000000002</v>
      </c>
      <c r="D34" s="54">
        <f>C34*E22/100</f>
        <v>8712.653107873686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8880.900000000001</v>
      </c>
      <c r="D35" s="54">
        <f>C35*E22/100</f>
        <v>8377.551065263158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3552.3600000000006</v>
      </c>
      <c r="D37" s="54">
        <f>C37*E22/100</f>
        <v>3351.0204261052636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96979.42800000001</v>
      </c>
      <c r="D38" s="57">
        <f>C38*E22/100</f>
        <v>91482.8576326737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3552.3600000000006</v>
      </c>
      <c r="D39" s="54">
        <f>C39*E22/100</f>
        <v>3351.0204261052636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1776.1800000000003</v>
      </c>
      <c r="D40" s="81">
        <f>C40*E22/100</f>
        <v>1675.5102130526318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5683.776</v>
      </c>
      <c r="D41" s="54">
        <f>C41*E22/100</f>
        <v>5361.632681768421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85967.11200000001</v>
      </c>
      <c r="D43" s="54">
        <f>C43*E19/100</f>
        <v>81094.69431174737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249375.67200000002</v>
      </c>
      <c r="D45" s="117">
        <f>D24+D29+D38</f>
        <v>235241.6339125895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2012-01-26T08:10:17Z</dcterms:modified>
  <cp:category/>
  <cp:version/>
  <cp:contentType/>
  <cp:contentStatus/>
</cp:coreProperties>
</file>