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<sst xmlns="http://schemas.openxmlformats.org/spreadsheetml/2006/main" count="84" uniqueCount="83">
  <si>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</si>
  <si>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</si>
  <si>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</si>
  <si>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</si>
  <si>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</si>
  <si>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</si>
  <si>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</si>
  <si>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</si>
  <si>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</si>
  <si>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</si>
  <si>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</si>
  <si>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</si>
  <si>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</si>
  <si>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</si>
  <si>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</si>
  <si>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</si>
  <si>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</si>
  <si>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</si>
  <si>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</si>
  <si>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</si>
  <si>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</si>
  <si>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</si>
  <si>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</si>
  <si>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</si>
  <si>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</si>
  <si>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</si>
  <si>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</si>
  <si>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</si>
  <si>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</si>
  <si>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</si>
  <si>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</si>
  <si>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</si>
  <si>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</si>
  <si>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</si>
  <si>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</si>
  <si>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</si>
  <si>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</si>
  <si>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</si>
  <si>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</si>
  <si>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</si>
  <si>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</si>
  <si>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</si>
  <si>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</si>
  <si>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</si>
  <si>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</si>
  <si>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</si>
  <si>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</si>
  <si>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</si>
  <si>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</si>
  <si>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</si>
  <si>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</si>
  <si>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</si>
  <si>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</si>
  <si>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</si>
  <si>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</si>
  <si>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</si>
  <si>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</si>
  <si>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</si>
  <si>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</si>
  <si>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</si>
  <si>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</si>
  <si>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</si>
  <si>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</si>
  <si>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</si>
  <si>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</si>
  <si>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</si>
  <si>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</si>
  <si>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</si>
  <si>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</si>
  <si>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</si>
  <si>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</si>
  <si>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</si>
  <si>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</si>
  <si>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</si>
  <si>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</si>
  <si>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</si>
  <si>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</si>
  <si>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</si>
  <si>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</si>
  <si>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</si>
  <si>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</si>
  <si>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ул.Свободы д.34</t>
  </si>
  <si>
    <t>за период с 01.01.2011                     по             31.12.2011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</si>
</sst>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7" sqref="C47:C4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82</v>
      </c>
      <c r="B4" s="90"/>
      <c r="C4" s="90"/>
      <c r="D4" s="90"/>
      <c r="E4" s="1"/>
      <c r="F4" s="1"/>
    </row>
    <row r="5" spans="1:6" ht="15.75">
      <c r="A5" s="83" t="s">
        <v>81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4146.52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4146.52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347902</v>
      </c>
      <c r="D19" s="25">
        <v>340522</v>
      </c>
      <c r="E19" s="25">
        <f>D19/C19*100</f>
        <v>97.8787129708941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347902</v>
      </c>
      <c r="D22" s="79">
        <f>D19</f>
        <v>340522</v>
      </c>
      <c r="E22" s="25">
        <f>E19</f>
        <v>97.8787129708941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118922.19360000003</v>
      </c>
      <c r="D24" s="25">
        <f>C24*E22/100</f>
        <v>116399.51253243502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91057.57920000002</v>
      </c>
      <c r="D26" s="33">
        <f>C26*E22/100</f>
        <v>89125.98658341258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26869.449600000007</v>
      </c>
      <c r="D27" s="33">
        <f>C27*E22/100</f>
        <v>26299.471450843062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995.1648</v>
      </c>
      <c r="D28" s="54">
        <f>C28*E22/100</f>
        <v>974.0544981793723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94540.65600000002</v>
      </c>
      <c r="D29" s="25">
        <f>C29*E22/100</f>
        <v>92535.1773270404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53738.899200000014</v>
      </c>
      <c r="D31" s="33">
        <f>C31*E22/100</f>
        <v>52598.942901686125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10449.2304</v>
      </c>
      <c r="D33" s="54">
        <f>C33*E22/100</f>
        <v>10227.57223088341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12937.142400000002</v>
      </c>
      <c r="D34" s="54">
        <f>C34*E22/100</f>
        <v>12662.708476331842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12439.560000000001</v>
      </c>
      <c r="D35" s="54">
        <f>C35*E22/100</f>
        <v>12175.681227242156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4975.8240000000005</v>
      </c>
      <c r="D37" s="54">
        <f>C37*E22/100</f>
        <v>4870.272490896862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134439.0544</v>
      </c>
      <c r="D38" s="57">
        <f>C38*E22/100</f>
        <v>131587.21617696018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4975.8240000000005</v>
      </c>
      <c r="D39" s="54">
        <f>C39*E22/100</f>
        <v>4870.272490896862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2487.9120000000003</v>
      </c>
      <c r="D40" s="81">
        <f>C40*E22/100</f>
        <v>2435.136245448431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7961.3184</v>
      </c>
      <c r="D41" s="54">
        <f>C41*E22/100</f>
        <v>7792.435985434979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119014</v>
      </c>
      <c r="D43" s="54">
        <f>C43*E19/100</f>
        <v>116489.3714551799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347901.90400000004</v>
      </c>
      <c r="D45" s="117">
        <f>D24+D29+D38</f>
        <v>340521.9060364356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2012-01-26T13:30:19Z</dcterms:modified>
  <cp:category/>
  <cp:version/>
  <cp:contentType/>
  <cp:contentStatus/>
</cp:coreProperties>
</file>