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<sst xmlns="http://schemas.openxmlformats.org/spreadsheetml/2006/main" count="84" uniqueCount="83">
  <si>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</si>
  <si>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</si>
  <si>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</si>
  <si>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</si>
  <si>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</si>
  <si>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</si>
  <si>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</si>
  <si>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</si>
  <si>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</si>
  <si>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</si>
  <si>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</si>
  <si>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</si>
  <si>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</si>
  <si>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</si>
  <si>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</si>
  <si>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</si>
  <si>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</si>
  <si>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</si>
  <si>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</si>
  <si>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</si>
  <si>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</si>
  <si>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</si>
  <si>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</si>
  <si>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</si>
  <si>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</si>
  <si>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</si>
  <si>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</si>
  <si>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</si>
  <si>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</si>
  <si>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</si>
  <si>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</si>
  <si>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</si>
  <si>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</si>
  <si>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</si>
  <si>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</si>
  <si>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</si>
  <si>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</si>
  <si>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</si>
  <si>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</si>
  <si>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</si>
  <si>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</si>
  <si>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</si>
  <si>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</si>
  <si>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</si>
  <si>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</si>
  <si>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</si>
  <si>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</si>
  <si>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</si>
  <si>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</si>
  <si>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</si>
  <si>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</si>
  <si>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</si>
  <si>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</si>
  <si>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</si>
  <si>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</si>
  <si>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</si>
  <si>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</si>
  <si>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</si>
  <si>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</si>
  <si>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</si>
  <si>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</si>
  <si>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</si>
  <si>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</si>
  <si>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</si>
  <si>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</si>
  <si>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</si>
  <si>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</si>
  <si>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</si>
  <si>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</si>
  <si>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</si>
  <si>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</si>
  <si>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</si>
  <si>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</si>
  <si>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</si>
  <si>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</si>
  <si>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</si>
  <si>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</si>
  <si>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</si>
  <si>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переулок Б.Хмельницкого дом 7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</si>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</sst>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B45" sqref="B45:B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79</v>
      </c>
      <c r="B1" s="82"/>
      <c r="C1" s="82"/>
      <c r="D1" s="82"/>
      <c r="E1" s="1"/>
      <c r="F1" s="1"/>
    </row>
    <row r="2" spans="1:6" ht="15.75">
      <c r="A2" s="83" t="s">
        <v>80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78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2989.65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v>2989.65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81</v>
      </c>
      <c r="C19" s="25">
        <v>125915</v>
      </c>
      <c r="D19" s="25">
        <v>119256</v>
      </c>
      <c r="E19" s="25">
        <f>D19/C19*100</f>
        <v>94.71151173410635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125915</v>
      </c>
      <c r="D22" s="79">
        <f>D19</f>
        <v>119256</v>
      </c>
      <c r="E22" s="25">
        <f>E19</f>
        <v>94.71151173410635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42871.581000000006</v>
      </c>
      <c r="D24" s="25">
        <f>C24*E22/100</f>
        <v>40604.32246941191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32826.357</v>
      </c>
      <c r="D26" s="33">
        <f>C26*E22/100</f>
        <v>31090.33896193465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9686.466</v>
      </c>
      <c r="D27" s="33">
        <f>C27*E22/100</f>
        <v>9174.198382210223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358.75800000000004</v>
      </c>
      <c r="D28" s="54">
        <f>C28*E22/100</f>
        <v>339.7851252670453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34082.01</v>
      </c>
      <c r="D29" s="25">
        <f>C29*E22/100</f>
        <v>32279.5869003693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19372.932</v>
      </c>
      <c r="D31" s="33">
        <f>C31*E22/100</f>
        <v>18348.396764420446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3766.959</v>
      </c>
      <c r="D33" s="54">
        <f>C33*E22/100</f>
        <v>3567.743815303975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4663.854</v>
      </c>
      <c r="D34" s="54">
        <f>C34*E22/100</f>
        <v>4417.206628471588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4484.475</v>
      </c>
      <c r="D35" s="54">
        <f>C35*E22/100</f>
        <v>4247.314065838066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1793.7900000000002</v>
      </c>
      <c r="D37" s="54">
        <f>C37*E22/100</f>
        <v>1698.9256263352263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48970.467000000004</v>
      </c>
      <c r="D38" s="57">
        <f>C38*E22/100</f>
        <v>46380.66959895168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1793.7900000000002</v>
      </c>
      <c r="D39" s="54">
        <f>C39*E22/100</f>
        <v>1698.9256263352263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896.8950000000001</v>
      </c>
      <c r="D40" s="81">
        <f>C40*E22/100</f>
        <v>849.4628131676131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2870.0640000000003</v>
      </c>
      <c r="D41" s="54">
        <f>C41*E22/100</f>
        <v>2718.2810021363625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43409.718</v>
      </c>
      <c r="D43" s="54">
        <f>C43*E19/100</f>
        <v>41114.000157312475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82</v>
      </c>
      <c r="C45" s="112">
        <f>C24+C29+C38</f>
        <v>125924.05800000002</v>
      </c>
      <c r="D45" s="114">
        <f>D24+D29+D38</f>
        <v>119264.57896873288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2011-10-06T12:08:54Z</dcterms:modified>
  <cp:category/>
  <cp:version/>
  <cp:contentType/>
  <cp:contentStatus/>
</cp:coreProperties>
</file>