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<sst xmlns="http://schemas.openxmlformats.org/spreadsheetml/2006/main" count="84" uniqueCount="83">
  <si>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</si>
  <si>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</si>
  <si>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</si>
  <si>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</si>
  <si>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</si>
  <si>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</si>
  <si>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</si>
  <si>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</si>
  <si>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</si>
  <si>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</si>
  <si>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</si>
  <si>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</si>
  <si>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</si>
  <si>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</si>
  <si>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</si>
  <si>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</si>
  <si>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</si>
  <si>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</si>
  <si>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</si>
  <si>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</si>
  <si>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</si>
  <si>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</si>
  <si>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</si>
  <si>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</si>
  <si>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</si>
  <si>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</si>
  <si>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</si>
  <si>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</si>
  <si>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</si>
  <si>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</si>
  <si>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</si>
  <si>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</si>
  <si>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</si>
  <si>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</si>
  <si>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</si>
  <si>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</si>
  <si>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</si>
  <si>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</si>
  <si>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</si>
  <si>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</si>
  <si>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</si>
  <si>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</si>
  <si>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</si>
  <si>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</si>
  <si>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</si>
  <si>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</si>
  <si>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</si>
  <si>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</si>
  <si>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</si>
  <si>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</si>
  <si>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</si>
  <si>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</si>
  <si>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</si>
  <si>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</si>
  <si>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</si>
  <si>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</si>
  <si>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</si>
  <si>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</si>
  <si>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</si>
  <si>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</si>
  <si>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</si>
  <si>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</si>
  <si>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</si>
  <si>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</si>
  <si>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</si>
  <si>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</si>
  <si>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</si>
  <si>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</si>
  <si>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</si>
  <si>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</si>
  <si>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</si>
  <si>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</si>
  <si>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</si>
  <si>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</si>
  <si>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</si>
  <si>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</si>
  <si>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</si>
  <si>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</si>
  <si>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</si>
  <si>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</si>
  <si>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</si>
  <si>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</si>
  <si>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переулок Калинина дом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</si>
</sst>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D20" sqref="D20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55.53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/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956</v>
      </c>
      <c r="D19" s="25">
        <v>691</v>
      </c>
      <c r="E19" s="25">
        <f>D19/C19*100</f>
        <v>72.28033472803347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956</v>
      </c>
      <c r="D22" s="79">
        <f>D19</f>
        <v>691</v>
      </c>
      <c r="E22" s="25">
        <f>E19</f>
        <v>72.28033472803347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236.55780000000004</v>
      </c>
      <c r="D24" s="25">
        <f>C24*E22/100</f>
        <v>170.98476966527198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213.23520000000002</v>
      </c>
      <c r="D26" s="33">
        <f>C26*E22/100</f>
        <v>154.12711631799164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F27*C11*6</f>
        <v>16.659000000000002</v>
      </c>
      <c r="D27" s="33">
        <f>C27*E22/100</f>
        <v>12.041180962343097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F28*C11*6</f>
        <v>6.663600000000001</v>
      </c>
      <c r="D28" s="54">
        <f>C28*E22/100</f>
        <v>4.816472384937239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273.2076</v>
      </c>
      <c r="D29" s="25">
        <f>C29*E22/100</f>
        <v>197.47536778242676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179.91720000000004</v>
      </c>
      <c r="D31" s="33">
        <f>C31*E22/100</f>
        <v>130.04475439330545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F35*C11*6</f>
        <v>93.29040000000002</v>
      </c>
      <c r="D35" s="54">
        <f>C35*E22/100</f>
        <v>67.43061338912135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446.4612</v>
      </c>
      <c r="D38" s="57">
        <f>C38*E22/100</f>
        <v>322.70364979079494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F39*C11*6</f>
        <v>203.2398</v>
      </c>
      <c r="D39" s="54">
        <f>C39*E22/100</f>
        <v>146.90240774058577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F41*C11*6</f>
        <v>36.6498</v>
      </c>
      <c r="D41" s="54">
        <f>C41*E22/100</f>
        <v>26.49059811715481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206.57160000000002</v>
      </c>
      <c r="D43" s="54">
        <f>C43*E19/100</f>
        <v>149.3106439330544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956.2266000000001</v>
      </c>
      <c r="D45" s="114">
        <f>D24+D29+D38</f>
        <v>691.1637872384937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f>F24+F29+F38</f>
        <v>2.87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2011-10-07T07:20:58Z</dcterms:modified>
  <cp:category/>
  <cp:version/>
  <cp:contentType/>
  <cp:contentStatus/>
</cp:coreProperties>
</file>