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<sst xmlns="http://schemas.openxmlformats.org/spreadsheetml/2006/main" count="84" uniqueCount="83">
  <si>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</si>
  <si>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</si>
  <si>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</si>
  <si>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</si>
  <si>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</si>
  <si>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</si>
  <si>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</si>
  <si>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</si>
  <si>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</si>
  <si>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</si>
  <si>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</si>
  <si>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</si>
  <si>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</si>
  <si>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</si>
  <si>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</si>
  <si>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</si>
  <si>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</si>
  <si>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</si>
  <si>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</si>
  <si>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</si>
  <si>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</si>
  <si>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</si>
  <si>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</si>
  <si>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</si>
  <si>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</si>
  <si>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</si>
  <si>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</si>
  <si>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</si>
  <si>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</si>
  <si>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</si>
  <si>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</si>
  <si>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</si>
  <si>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</si>
  <si>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</si>
  <si>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</si>
  <si>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</si>
  <si>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</si>
  <si>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</si>
  <si>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</si>
  <si>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</si>
  <si>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</si>
  <si>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</si>
  <si>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</si>
  <si>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</si>
  <si>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</si>
  <si>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</si>
  <si>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</si>
  <si>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</si>
  <si>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</si>
  <si>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</si>
  <si>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</si>
  <si>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</si>
  <si>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</si>
  <si>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</si>
  <si>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</si>
  <si>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</si>
  <si>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</si>
  <si>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</si>
  <si>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</si>
  <si>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</si>
  <si>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</si>
  <si>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</si>
  <si>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</si>
  <si>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</si>
  <si>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</si>
  <si>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</si>
  <si>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</si>
  <si>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</si>
  <si>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</si>
  <si>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</si>
  <si>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</si>
  <si>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</si>
  <si>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</si>
  <si>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</si>
  <si>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</si>
  <si>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</si>
  <si>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</si>
  <si>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</si>
  <si>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</si>
  <si>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</si>
  <si>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</si>
  <si>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</si>
  <si>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Кооперативная дом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</si>
</sst>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D44" sqref="D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78</v>
      </c>
      <c r="B1" s="82"/>
      <c r="C1" s="82"/>
      <c r="D1" s="82"/>
      <c r="E1" s="1"/>
      <c r="F1" s="1"/>
    </row>
    <row r="2" spans="1:6" ht="15.75">
      <c r="A2" s="83" t="s">
        <v>79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4310.87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4310.87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180759</v>
      </c>
      <c r="D19" s="25">
        <v>177269</v>
      </c>
      <c r="E19" s="25">
        <f>D19/C19*100</f>
        <v>98.06925243003116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180759</v>
      </c>
      <c r="D22" s="79">
        <f>D19</f>
        <v>177269</v>
      </c>
      <c r="E22" s="25">
        <f>E19</f>
        <v>98.06925243003116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61817.87580000001</v>
      </c>
      <c r="D24" s="25">
        <f>C24*E22/100</f>
        <v>60624.32866518515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47333.3526</v>
      </c>
      <c r="D26" s="33">
        <f>C26*E22/100</f>
        <v>46419.46504489072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13967.218799999999</v>
      </c>
      <c r="D27" s="33">
        <f>C27*E22/100</f>
        <v>13697.54706242677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517.3044</v>
      </c>
      <c r="D28" s="54">
        <f>C28*E22/100</f>
        <v>507.31655786765805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49143.918</v>
      </c>
      <c r="D29" s="25">
        <f>C29*E22/100</f>
        <v>48195.07299742752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27934.437599999997</v>
      </c>
      <c r="D31" s="33">
        <f>C31*E22/100</f>
        <v>27395.09412485354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5431.6962</v>
      </c>
      <c r="D33" s="54">
        <f>C33*E22/100</f>
        <v>5326.82385761041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6724.9572</v>
      </c>
      <c r="D34" s="54">
        <f>C34*E22/100</f>
        <v>6595.1152522795555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6466.305</v>
      </c>
      <c r="D35" s="54">
        <f>C35*E22/100</f>
        <v>6341.4569733457265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2586.522</v>
      </c>
      <c r="D37" s="54">
        <f>C37*E22/100</f>
        <v>2536.5827893382902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69797.2182</v>
      </c>
      <c r="D38" s="57">
        <f>C38*E22/100</f>
        <v>68449.61010569765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2586.522</v>
      </c>
      <c r="D39" s="54">
        <f>C39*E22/100</f>
        <v>2536.5827893382902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1293.261</v>
      </c>
      <c r="D40" s="81">
        <f>C40*E22/100</f>
        <v>1268.2913946691451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4138.4352</v>
      </c>
      <c r="D41" s="54">
        <f>C41*E22/100</f>
        <v>4058.5324629412644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61779</v>
      </c>
      <c r="D43" s="54">
        <f>C43*E19/100</f>
        <v>60586.20345874895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112">
        <f>C24+C29+C38</f>
        <v>180759.01200000002</v>
      </c>
      <c r="D45" s="114">
        <f>D24+D29+D38</f>
        <v>177269.01176831033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2011-10-06T12:18:35Z</dcterms:modified>
  <cp:category/>
  <cp:version/>
  <cp:contentType/>
  <cp:contentStatus/>
</cp:coreProperties>
</file>