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<sst xmlns="http://schemas.openxmlformats.org/spreadsheetml/2006/main" count="84" uniqueCount="83">
  <si>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</si>
  <si>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</si>
  <si>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</si>
  <si>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</si>
  <si>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</si>
  <si>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</si>
  <si>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</si>
  <si>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</si>
  <si>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</si>
  <si>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</si>
  <si>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</si>
  <si>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</si>
  <si>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</si>
  <si>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</si>
  <si>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</si>
  <si>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</si>
  <si>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</si>
  <si>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</si>
  <si>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</si>
  <si>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</si>
  <si>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</si>
  <si>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</si>
  <si>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</si>
  <si>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</si>
  <si>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</si>
  <si>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</si>
  <si>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</si>
  <si>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</si>
  <si>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</si>
  <si>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</si>
  <si>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</si>
  <si>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</si>
  <si>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</si>
  <si>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</si>
  <si>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</si>
  <si>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</si>
  <si>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</si>
  <si>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</si>
  <si>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</si>
  <si>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</si>
  <si>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</si>
  <si>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</si>
  <si>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</si>
  <si>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</si>
  <si>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</si>
  <si>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</si>
  <si>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</si>
  <si>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</si>
  <si>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</si>
  <si>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</si>
  <si>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</si>
  <si>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</si>
  <si>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</si>
  <si>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</si>
  <si>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</si>
  <si>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</si>
  <si>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</si>
  <si>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</si>
  <si>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</si>
  <si>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</si>
  <si>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</si>
  <si>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</si>
  <si>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</si>
  <si>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</si>
  <si>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</si>
  <si>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</si>
  <si>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</si>
  <si>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</si>
  <si>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</si>
  <si>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</si>
  <si>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</si>
  <si>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</si>
  <si>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</si>
  <si>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</si>
  <si>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</si>
  <si>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</si>
  <si>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</si>
  <si>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</si>
  <si>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</si>
  <si>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</si>
  <si>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</si>
  <si>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</si>
  <si>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Свободы дом 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</si>
</sst>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8">
      <selection activeCell="C44" sqref="C44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78</v>
      </c>
      <c r="B1" s="115"/>
      <c r="C1" s="115"/>
      <c r="D1" s="115"/>
      <c r="E1" s="1"/>
      <c r="F1" s="1"/>
    </row>
    <row r="2" spans="1:6" ht="15.75">
      <c r="A2" s="116" t="s">
        <v>79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82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4146.52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4146.52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173851</v>
      </c>
      <c r="D19" s="25">
        <v>165889</v>
      </c>
      <c r="E19" s="25">
        <f>D19/C19*100</f>
        <v>95.42021616211584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173851</v>
      </c>
      <c r="D22" s="79">
        <f>D19</f>
        <v>165889</v>
      </c>
      <c r="E22" s="25">
        <f>E19</f>
        <v>95.42021616211584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59461.096800000014</v>
      </c>
      <c r="D24" s="25">
        <f>C24*E22/100</f>
        <v>56737.90709892495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45528.78960000001</v>
      </c>
      <c r="D26" s="33">
        <f>C26*E22/100</f>
        <v>43443.66945231493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13434.724800000004</v>
      </c>
      <c r="D27" s="33">
        <f>C27*E22/100</f>
        <v>12819.44344494539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497.5824</v>
      </c>
      <c r="D28" s="54">
        <f>C28*E22/100</f>
        <v>474.7942016646438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47270.32800000001</v>
      </c>
      <c r="D29" s="25">
        <f>C29*E22/100</f>
        <v>45105.44915814118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26869.449600000007</v>
      </c>
      <c r="D31" s="33">
        <f>C31*E22/100</f>
        <v>25638.88688989078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5224.6152</v>
      </c>
      <c r="D33" s="54">
        <f>C33*E22/100</f>
        <v>4985.339117478761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6468.571200000001</v>
      </c>
      <c r="D34" s="54">
        <f>C34*E22/100</f>
        <v>6172.324621640371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6219.780000000001</v>
      </c>
      <c r="D35" s="54">
        <f>C35*E22/100</f>
        <v>5934.927520808049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2487.9120000000003</v>
      </c>
      <c r="D37" s="54">
        <f>C37*E22/100</f>
        <v>2373.9710083232194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67119.5272</v>
      </c>
      <c r="D38" s="57">
        <f>C38*E22/100</f>
        <v>64045.59794123014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2487.9120000000003</v>
      </c>
      <c r="D39" s="54">
        <f>C39*E22/100</f>
        <v>2373.9710083232194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1243.9560000000001</v>
      </c>
      <c r="D40" s="81">
        <f>C40*E22/100</f>
        <v>1186.9855041616097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3980.6592</v>
      </c>
      <c r="D41" s="54">
        <f>C41*E22/100</f>
        <v>3798.3536133171506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59407</v>
      </c>
      <c r="D43" s="54">
        <f>C43*E19/100</f>
        <v>56686.28781542815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97">
        <f>C24+C29+C38</f>
        <v>173850.95200000002</v>
      </c>
      <c r="D45" s="99">
        <f>D24+D29+D38</f>
        <v>165888.95419829627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2011-10-07T06:42:35Z</dcterms:modified>
  <cp:category/>
  <cp:version/>
  <cp:contentType/>
  <cp:contentStatus/>
</cp:coreProperties>
</file>