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<sst xmlns="http://schemas.openxmlformats.org/spreadsheetml/2006/main" count="84" uniqueCount="83">
  <si>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</si>
  <si>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</si>
  <si>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</si>
  <si>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</si>
  <si>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</si>
  <si>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</si>
  <si>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</si>
  <si>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</si>
  <si>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</si>
  <si>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</si>
  <si>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</si>
  <si>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</si>
  <si>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</si>
  <si>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</si>
  <si>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</si>
  <si>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</si>
  <si>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</si>
  <si>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</si>
  <si>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</si>
  <si>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</si>
  <si>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</si>
  <si>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</si>
  <si>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</si>
  <si>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</si>
  <si>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</si>
  <si>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</si>
  <si>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</si>
  <si>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</si>
  <si>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</si>
  <si>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</si>
  <si>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</si>
  <si>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</si>
  <si>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</si>
  <si>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</si>
  <si>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</si>
  <si>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</si>
  <si>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</si>
  <si>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</si>
  <si>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</si>
  <si>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</si>
  <si>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</si>
  <si>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</si>
  <si>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</si>
  <si>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</si>
  <si>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</si>
  <si>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</si>
  <si>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</si>
  <si>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</si>
  <si>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</si>
  <si>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</si>
  <si>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</si>
  <si>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</si>
  <si>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</si>
  <si>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</si>
  <si>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</si>
  <si>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</si>
  <si>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</si>
  <si>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</si>
  <si>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</si>
  <si>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</si>
  <si>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</si>
  <si>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</si>
  <si>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</si>
  <si>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</si>
  <si>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</si>
  <si>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</si>
  <si>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</si>
  <si>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</si>
  <si>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</si>
  <si>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</si>
  <si>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</si>
  <si>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</si>
  <si>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</si>
  <si>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</si>
  <si>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</si>
  <si>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</si>
  <si>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</si>
  <si>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</si>
  <si>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Железнодорожная дом 67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</si>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</sst>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2678.7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2678.7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112027</v>
      </c>
      <c r="D19" s="25">
        <v>103636</v>
      </c>
      <c r="E19" s="25">
        <f>D19/C19*100</f>
        <v>92.50984137752506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112027</v>
      </c>
      <c r="D22" s="79">
        <f>D19</f>
        <v>103636</v>
      </c>
      <c r="E22" s="25">
        <f>E19</f>
        <v>92.50984137752506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38412.558</v>
      </c>
      <c r="D24" s="25">
        <f>C24*E22/100</f>
        <v>35535.39647484981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29412.125999999997</v>
      </c>
      <c r="D26" s="33">
        <f>C26*E22/100</f>
        <v>27209.111108357803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8678.988000000001</v>
      </c>
      <c r="D27" s="33">
        <f>C27*E22/100</f>
        <v>8028.918031974436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321.44399999999996</v>
      </c>
      <c r="D28" s="54">
        <f>C28*E22/100</f>
        <v>297.36733451757163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30537.18</v>
      </c>
      <c r="D29" s="25">
        <f>C29*E22/100</f>
        <v>28249.89677916931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17357.976000000002</v>
      </c>
      <c r="D31" s="33">
        <f>C31*E22/100</f>
        <v>16057.836063948873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3375.1619999999994</v>
      </c>
      <c r="D33" s="54">
        <f>C33*E22/100</f>
        <v>3122.3570124345015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4178.772</v>
      </c>
      <c r="D34" s="54">
        <f>C34*E22/100</f>
        <v>3865.7753487284317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4018.0499999999997</v>
      </c>
      <c r="D35" s="54">
        <f>C35*E22/100</f>
        <v>3717.0916814696457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1607.22</v>
      </c>
      <c r="D37" s="54">
        <f>C37*E22/100</f>
        <v>1486.8366725878584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43077.382</v>
      </c>
      <c r="D38" s="57">
        <f>C38*E22/100</f>
        <v>39850.81775779053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1607.22</v>
      </c>
      <c r="D39" s="54">
        <f>C39*E22/100</f>
        <v>1486.8366725878584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803.61</v>
      </c>
      <c r="D40" s="81">
        <f>C40*E22/100</f>
        <v>743.4183362939292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2571.5519999999997</v>
      </c>
      <c r="D41" s="54">
        <f>C41*E22/100</f>
        <v>2378.938676140573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38095</v>
      </c>
      <c r="D43" s="54">
        <f>C43*E19/100</f>
        <v>35241.62407276817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112027.12</v>
      </c>
      <c r="D45" s="114">
        <f>D24+D29+D38</f>
        <v>103636.11101180965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