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<sst xmlns="http://schemas.openxmlformats.org/spreadsheetml/2006/main" count="84" uniqueCount="83">
  <si>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</si>
  <si>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</si>
  <si>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</si>
  <si>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</si>
  <si>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</si>
  <si>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</si>
  <si>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</si>
  <si>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</si>
  <si>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</si>
  <si>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</si>
  <si>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</si>
  <si>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</si>
  <si>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</si>
  <si>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</si>
  <si>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</si>
  <si>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</si>
  <si>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</si>
  <si>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</si>
  <si>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</si>
  <si>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</si>
  <si>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</si>
  <si>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</si>
  <si>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</si>
  <si>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</si>
  <si>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</si>
  <si>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</si>
  <si>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</si>
  <si>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</si>
  <si>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</si>
  <si>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</si>
  <si>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</si>
  <si>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</si>
  <si>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</si>
  <si>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</si>
  <si>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</si>
  <si>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</si>
  <si>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</si>
  <si>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</si>
  <si>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</si>
  <si>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</si>
  <si>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</si>
  <si>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</si>
  <si>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</si>
  <si>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</si>
  <si>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</si>
  <si>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</si>
  <si>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</si>
  <si>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</si>
  <si>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</si>
  <si>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</si>
  <si>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</si>
  <si>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</si>
  <si>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</si>
  <si>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</si>
  <si>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</si>
  <si>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</si>
  <si>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</si>
  <si>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</si>
  <si>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</si>
  <si>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</si>
  <si>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</si>
  <si>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</si>
  <si>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</si>
  <si>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</si>
  <si>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</si>
  <si>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</si>
  <si>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</si>
  <si>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</si>
  <si>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</si>
  <si>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</si>
  <si>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</si>
  <si>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</si>
  <si>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</si>
  <si>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</si>
  <si>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</si>
  <si>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</si>
  <si>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</si>
  <si>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</si>
  <si>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</si>
  <si>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</si>
  <si>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</si>
  <si>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переулок Калинина дом 11</t>
  </si>
  <si>
    <t>за период с 01.01.2011                     по             30.09.2011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</si>
</sst>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5" sqref="C45:C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78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82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55.53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/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79</v>
      </c>
      <c r="C19" s="25">
        <v>1434</v>
      </c>
      <c r="D19" s="25">
        <v>691</v>
      </c>
      <c r="E19" s="25">
        <f>D19/C19*100</f>
        <v>48.18688981868898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1434</v>
      </c>
      <c r="D22" s="79">
        <f>D19</f>
        <v>691</v>
      </c>
      <c r="E22" s="25">
        <f>E19</f>
        <v>48.18688981868898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F24*C11*9</f>
        <v>354.83670000000006</v>
      </c>
      <c r="D24" s="25">
        <f>C24*E22/100</f>
        <v>170.98476966527198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319.8528</v>
      </c>
      <c r="D26" s="33">
        <f>C26*E22/100</f>
        <v>154.12711631799164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F27*C11*9</f>
        <v>24.988500000000002</v>
      </c>
      <c r="D27" s="33">
        <f>C27*E22/100</f>
        <v>12.041180962343097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F28*C11*9</f>
        <v>9.9954</v>
      </c>
      <c r="D28" s="54">
        <f>C28*E22/100</f>
        <v>4.816472384937239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409.81140000000005</v>
      </c>
      <c r="D29" s="25">
        <f>C29*E22/100</f>
        <v>197.47536778242682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269.8758</v>
      </c>
      <c r="D31" s="33">
        <f>C31*E22/100</f>
        <v>130.04475439330545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F35*C11*9</f>
        <v>139.93560000000002</v>
      </c>
      <c r="D35" s="54">
        <f>C35*E22/100</f>
        <v>67.43061338912135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669.6918000000001</v>
      </c>
      <c r="D38" s="57">
        <f>C38*E22/100</f>
        <v>322.703649790795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F39*C11*9</f>
        <v>304.8597</v>
      </c>
      <c r="D39" s="54">
        <f>C39*E22/100</f>
        <v>146.90240774058577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F41*C11*9</f>
        <v>54.9747</v>
      </c>
      <c r="D41" s="54">
        <f>C41*E22/100</f>
        <v>26.49059811715481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309.85740000000004</v>
      </c>
      <c r="D43" s="54">
        <f>C43*E19/100</f>
        <v>149.31064393305442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80</v>
      </c>
      <c r="C45" s="97">
        <f>C24+C29+C38</f>
        <v>1434.3399000000002</v>
      </c>
      <c r="D45" s="99">
        <f>D24+D29+D38</f>
        <v>691.1637872384938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f>F24+F29+F38</f>
        <v>2.87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2011-11-24T07:46:33Z</dcterms:modified>
  <cp:category/>
  <cp:version/>
  <cp:contentType/>
  <cp:contentStatus/>
</cp:coreProperties>
</file>