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<sst xmlns="http://schemas.openxmlformats.org/spreadsheetml/2006/main" count="84" uniqueCount="83">
  <si>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</si>
  <si>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</si>
  <si>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</si>
  <si>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</si>
  <si>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</si>
  <si>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</si>
  <si>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</si>
  <si>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</si>
  <si>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</si>
  <si>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</si>
  <si>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</si>
  <si>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</si>
  <si>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</si>
  <si>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</si>
  <si>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</si>
  <si>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</si>
  <si>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</si>
  <si>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</si>
  <si>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</si>
  <si>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</si>
  <si>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</si>
  <si>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</si>
  <si>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</si>
  <si>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</si>
  <si>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</si>
  <si>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</si>
  <si>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</si>
  <si>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</si>
  <si>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</si>
  <si>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</si>
  <si>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</si>
  <si>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</si>
  <si>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</si>
  <si>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</si>
  <si>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</si>
  <si>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</si>
  <si>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</si>
  <si>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</si>
  <si>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</si>
  <si>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</si>
  <si>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</si>
  <si>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</si>
  <si>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</si>
  <si>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</si>
  <si>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</si>
  <si>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</si>
  <si>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</si>
  <si>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</si>
  <si>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</si>
  <si>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</si>
  <si>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</si>
  <si>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</si>
  <si>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</si>
  <si>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</si>
  <si>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</si>
  <si>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</si>
  <si>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</si>
  <si>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</si>
  <si>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</si>
  <si>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</si>
  <si>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</si>
  <si>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</si>
  <si>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</si>
  <si>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</si>
  <si>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</si>
  <si>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</si>
  <si>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</si>
  <si>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</si>
  <si>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</si>
  <si>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</si>
  <si>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</si>
  <si>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</si>
  <si>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</si>
  <si>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</si>
  <si>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</si>
  <si>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</si>
  <si>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</si>
  <si>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</si>
  <si>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</si>
  <si>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</si>
  <si>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</si>
  <si>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Дружбы дом 8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</si>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</sst>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4359.6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4359.6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275440</v>
      </c>
      <c r="D19" s="25">
        <v>270379</v>
      </c>
      <c r="E19" s="25">
        <f>D19/C19*100</f>
        <v>98.16257624164973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275440</v>
      </c>
      <c r="D22" s="79">
        <f>D19</f>
        <v>270379</v>
      </c>
      <c r="E22" s="25">
        <f>E19</f>
        <v>98.16257624164973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93774.99600000001</v>
      </c>
      <c r="D24" s="25">
        <f>C24*E22/100</f>
        <v>92051.951944104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71802.61200000001</v>
      </c>
      <c r="D26" s="33">
        <f>C26*E22/100</f>
        <v>70483.29374799594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21187.656000000003</v>
      </c>
      <c r="D27" s="33">
        <f>C27*E22/100</f>
        <v>20798.348974818477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784.7280000000001</v>
      </c>
      <c r="D28" s="54">
        <f>C28*E22/100</f>
        <v>770.3092212895732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74549.16</v>
      </c>
      <c r="D29" s="25">
        <f>C29*E22/100</f>
        <v>73179.37602250944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42375.312000000005</v>
      </c>
      <c r="D31" s="33">
        <f>C31*E22/100</f>
        <v>41596.69794963695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8239.644</v>
      </c>
      <c r="D33" s="54">
        <f>C33*E22/100</f>
        <v>8088.246823540518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10201.464</v>
      </c>
      <c r="D34" s="54">
        <f>C34*E22/100</f>
        <v>10014.01987676445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9809.1</v>
      </c>
      <c r="D35" s="54">
        <f>C35*E22/100</f>
        <v>9628.865266119665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3923.6400000000003</v>
      </c>
      <c r="D37" s="54">
        <f>C37*E22/100</f>
        <v>3851.5461064478654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107115.372</v>
      </c>
      <c r="D38" s="57">
        <f>C38*E22/100</f>
        <v>105147.20870602672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3923.6400000000003</v>
      </c>
      <c r="D39" s="54">
        <f>C39*E22/100</f>
        <v>3851.5461064478654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1961.8200000000002</v>
      </c>
      <c r="D40" s="81">
        <f>C40*E22/100</f>
        <v>1925.7730532239327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6277.8240000000005</v>
      </c>
      <c r="D41" s="54">
        <f>C41*E22/100</f>
        <v>6162.473770316586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94952.088</v>
      </c>
      <c r="D43" s="54">
        <f>C43*E19/100</f>
        <v>93207.41577603835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275439.52800000005</v>
      </c>
      <c r="D45" s="114">
        <f>D24+D29+D38</f>
        <v>270378.5366726402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2011-11-24T07:58:28Z</dcterms:modified>
  <cp:category/>
  <cp:version/>
  <cp:contentType/>
  <cp:contentStatus/>
</cp:coreProperties>
</file>