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<sst xmlns="http://schemas.openxmlformats.org/spreadsheetml/2006/main" count="84" uniqueCount="83">
  <si>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</si>
  <si>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</si>
  <si>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</si>
  <si>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</si>
  <si>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</si>
  <si>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</si>
  <si>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</si>
  <si>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</si>
  <si>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</si>
  <si>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</si>
  <si>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</si>
  <si>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</si>
  <si>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</si>
  <si>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</si>
  <si>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</si>
  <si>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</si>
  <si>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</si>
  <si>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</si>
  <si>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</si>
  <si>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</si>
  <si>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</si>
  <si>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</si>
  <si>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</si>
  <si>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</si>
  <si>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</si>
  <si>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</si>
  <si>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</si>
  <si>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</si>
  <si>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</si>
  <si>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</si>
  <si>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</si>
  <si>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</si>
  <si>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</si>
  <si>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</si>
  <si>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</si>
  <si>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</si>
  <si>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</si>
  <si>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</si>
  <si>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</si>
  <si>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</si>
  <si>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</si>
  <si>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</si>
  <si>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</si>
  <si>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</si>
  <si>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</si>
  <si>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</si>
  <si>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</si>
  <si>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</si>
  <si>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</si>
  <si>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</si>
  <si>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</si>
  <si>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</si>
  <si>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</si>
  <si>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</si>
  <si>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</si>
  <si>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</si>
  <si>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</si>
  <si>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</si>
  <si>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</si>
  <si>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</si>
  <si>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</si>
  <si>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</si>
  <si>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</si>
  <si>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</si>
  <si>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</si>
  <si>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</si>
  <si>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</si>
  <si>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</si>
  <si>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</si>
  <si>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</si>
  <si>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</si>
  <si>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</si>
  <si>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</si>
  <si>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</si>
  <si>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</si>
  <si>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</si>
  <si>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</si>
  <si>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</si>
  <si>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</si>
  <si>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</si>
  <si>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</si>
  <si>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Комсомольская дом 54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</si>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</sst>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3316.55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3316.55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209540</v>
      </c>
      <c r="D19" s="25">
        <v>187554</v>
      </c>
      <c r="E19" s="25">
        <f>D19/C19*100</f>
        <v>89.50749260284432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209540</v>
      </c>
      <c r="D22" s="79">
        <f>D19</f>
        <v>187554</v>
      </c>
      <c r="E22" s="25">
        <f>E19</f>
        <v>89.50749260284432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71338.99050000001</v>
      </c>
      <c r="D24" s="25">
        <f>C24*E22/100</f>
        <v>63853.74164473133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54623.5785</v>
      </c>
      <c r="D26" s="33">
        <f>C26*E22/100</f>
        <v>48892.19548529636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16118.433</v>
      </c>
      <c r="D27" s="33">
        <f>C27*E22/100</f>
        <v>14427.205225169419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596.979</v>
      </c>
      <c r="D28" s="54">
        <f>C28*E22/100</f>
        <v>534.340934265534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56713.005</v>
      </c>
      <c r="D29" s="25">
        <f>C29*E22/100</f>
        <v>50762.38875522572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32236.866</v>
      </c>
      <c r="D31" s="33">
        <f>C31*E22/100</f>
        <v>28854.410450338837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6268.279500000001</v>
      </c>
      <c r="D33" s="54">
        <f>C33*E22/100</f>
        <v>5610.579809788108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7760.727000000001</v>
      </c>
      <c r="D34" s="54">
        <f>C34*E22/100</f>
        <v>6946.432145451943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7462.2375</v>
      </c>
      <c r="D35" s="54">
        <f>C35*E22/100</f>
        <v>6679.261678319175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2984.8950000000004</v>
      </c>
      <c r="D37" s="54">
        <f>C37*E22/100</f>
        <v>2671.7046713276704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81487.63350000001</v>
      </c>
      <c r="D38" s="57">
        <f>C38*E22/100</f>
        <v>72937.53752724541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2984.8950000000004</v>
      </c>
      <c r="D39" s="54">
        <f>C39*E22/100</f>
        <v>2671.7046713276704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1492.4475000000002</v>
      </c>
      <c r="D40" s="81">
        <f>C40*E22/100</f>
        <v>1335.8523356638352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4775.832</v>
      </c>
      <c r="D41" s="54">
        <f>C41*E22/100</f>
        <v>4274.727474124272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72234.459</v>
      </c>
      <c r="D43" s="54">
        <f>C43*E19/100</f>
        <v>64655.25304612962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209539.62900000002</v>
      </c>
      <c r="D45" s="99">
        <f>D24+D29+D38</f>
        <v>187553.66792720248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2011-11-24T08:03:38Z</dcterms:modified>
  <cp:category/>
  <cp:version/>
  <cp:contentType/>
  <cp:contentStatus/>
</cp:coreProperties>
</file>