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<sst xmlns="http://schemas.openxmlformats.org/spreadsheetml/2006/main" count="84" uniqueCount="83">
  <si>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</si>
  <si>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</si>
  <si>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</si>
  <si>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</si>
  <si>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</si>
  <si>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</si>
  <si>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</si>
  <si>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</si>
  <si>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</si>
  <si>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</si>
  <si>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</si>
  <si>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</si>
  <si>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</si>
  <si>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</si>
  <si>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</si>
  <si>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</si>
  <si>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</si>
  <si>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</si>
  <si>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</si>
  <si>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</si>
  <si>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</si>
  <si>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</si>
  <si>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</si>
  <si>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</si>
  <si>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</si>
  <si>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</si>
  <si>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</si>
  <si>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</si>
  <si>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</si>
  <si>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</si>
  <si>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</si>
  <si>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</si>
  <si>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</si>
  <si>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</si>
  <si>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</si>
  <si>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</si>
  <si>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</si>
  <si>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</si>
  <si>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</si>
  <si>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</si>
  <si>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</si>
  <si>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</si>
  <si>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</si>
  <si>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</si>
  <si>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</si>
  <si>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</si>
  <si>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</si>
  <si>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</si>
  <si>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</si>
  <si>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</si>
  <si>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</si>
  <si>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</si>
  <si>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</si>
  <si>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</si>
  <si>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</si>
  <si>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</si>
  <si>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</si>
  <si>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</si>
  <si>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</si>
  <si>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</si>
  <si>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</si>
  <si>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</si>
  <si>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</si>
  <si>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</si>
  <si>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</si>
  <si>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</si>
  <si>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</si>
  <si>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</si>
  <si>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</si>
  <si>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</si>
  <si>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</si>
  <si>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</si>
  <si>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</si>
  <si>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</si>
  <si>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</si>
  <si>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</si>
  <si>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</si>
  <si>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</si>
  <si>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</si>
  <si>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</si>
  <si>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</si>
  <si>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Кооперативная дом 8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</si>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</sst>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2057.1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2057.1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128867</v>
      </c>
      <c r="D19" s="25">
        <v>129381</v>
      </c>
      <c r="E19" s="25">
        <f>D19/C19*100</f>
        <v>100.39886084102214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128867</v>
      </c>
      <c r="D22" s="79">
        <f>D19</f>
        <v>129381</v>
      </c>
      <c r="E22" s="25">
        <f>E19</f>
        <v>100.39886084102214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44248.221</v>
      </c>
      <c r="D24" s="25">
        <f>C24*E22/100</f>
        <v>44424.70982641794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33880.437</v>
      </c>
      <c r="D26" s="33">
        <f>C26*E22/100</f>
        <v>34015.57279596018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9997.506000000001</v>
      </c>
      <c r="D27" s="33">
        <f>C27*E22/100</f>
        <v>10037.38213651284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370.27799999999996</v>
      </c>
      <c r="D28" s="54">
        <f>C28*E22/100</f>
        <v>371.7548939449199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35176.409999999996</v>
      </c>
      <c r="D29" s="25">
        <f>C29*E22/100</f>
        <v>35316.714924767395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19995.012000000002</v>
      </c>
      <c r="D31" s="33">
        <f>C31*E22/100</f>
        <v>20074.76427302568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3887.919</v>
      </c>
      <c r="D33" s="54">
        <f>C33*E22/100</f>
        <v>3903.426386421659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4813.614</v>
      </c>
      <c r="D34" s="54">
        <f>C34*E22/100</f>
        <v>4832.813621283959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4628.474999999999</v>
      </c>
      <c r="D35" s="54">
        <f>C35*E22/100</f>
        <v>4646.936174311499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1851.39</v>
      </c>
      <c r="D37" s="54">
        <f>C37*E22/100</f>
        <v>1858.7744697245998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49442.309</v>
      </c>
      <c r="D38" s="57">
        <f>C38*E22/100</f>
        <v>49639.515009498165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1851.39</v>
      </c>
      <c r="D39" s="54">
        <f>C39*E22/100</f>
        <v>1858.7744697245998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925.695</v>
      </c>
      <c r="D40" s="81">
        <f>C40*E22/100</f>
        <v>929.3872348622999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2962.2239999999997</v>
      </c>
      <c r="D41" s="54">
        <f>C41*E22/100</f>
        <v>2974.039151559359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43703</v>
      </c>
      <c r="D43" s="54">
        <f>C43*E19/100</f>
        <v>43877.31415335191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128866.94</v>
      </c>
      <c r="D45" s="114">
        <f>D24+D29+D38</f>
        <v>129380.9397606835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2011-11-24T08:09:08Z</dcterms:modified>
  <cp:category/>
  <cp:version/>
  <cp:contentType/>
  <cp:contentStatus/>
</cp:coreProperties>
</file>