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<sst xmlns="http://schemas.openxmlformats.org/spreadsheetml/2006/main" count="84" uniqueCount="83">
  <si>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</si>
  <si>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</si>
  <si>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</si>
  <si>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</si>
  <si>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</si>
  <si>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</si>
  <si>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</si>
  <si>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</si>
  <si>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</si>
  <si>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</si>
  <si>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</si>
  <si>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</si>
  <si>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</si>
  <si>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</si>
  <si>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</si>
  <si>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</si>
  <si>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</si>
  <si>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</si>
  <si>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</si>
  <si>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</si>
  <si>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</si>
  <si>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</si>
  <si>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</si>
  <si>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</si>
  <si>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</si>
  <si>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</si>
  <si>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</si>
  <si>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</si>
  <si>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</si>
  <si>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</si>
  <si>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</si>
  <si>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</si>
  <si>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</si>
  <si>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</si>
  <si>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</si>
  <si>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</si>
  <si>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</si>
  <si>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</si>
  <si>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</si>
  <si>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</si>
  <si>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</si>
  <si>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</si>
  <si>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</si>
  <si>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</si>
  <si>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</si>
  <si>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</si>
  <si>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</si>
  <si>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</si>
  <si>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</si>
  <si>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</si>
  <si>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</si>
  <si>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</si>
  <si>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</si>
  <si>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</si>
  <si>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</si>
  <si>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</si>
  <si>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</si>
  <si>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</si>
  <si>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</si>
  <si>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</si>
  <si>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</si>
  <si>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</si>
  <si>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</si>
  <si>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</si>
  <si>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</si>
  <si>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</si>
  <si>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</si>
  <si>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</si>
  <si>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</si>
  <si>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</si>
  <si>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</si>
  <si>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</si>
  <si>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</si>
  <si>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</si>
  <si>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</si>
  <si>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</si>
  <si>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</si>
  <si>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</si>
  <si>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</si>
  <si>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</si>
  <si>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</si>
  <si>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Кооперативная дом 6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</si>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</sst>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4806.28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4806.28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302560</v>
      </c>
      <c r="D19" s="25">
        <v>275792</v>
      </c>
      <c r="E19" s="25">
        <f>D19/C19*100</f>
        <v>91.15282919090428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302560</v>
      </c>
      <c r="D22" s="79">
        <f>D19</f>
        <v>275792</v>
      </c>
      <c r="E22" s="25">
        <f>E19</f>
        <v>91.15282919090428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103383.08279999999</v>
      </c>
      <c r="D24" s="25">
        <f>C24*E22/100</f>
        <v>94236.60487697514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79159.4316</v>
      </c>
      <c r="D26" s="33">
        <f>C26*E22/100</f>
        <v>72156.0614748387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23358.5208</v>
      </c>
      <c r="D27" s="33">
        <f>C27*E22/100</f>
        <v>21291.952566345848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865.1303999999999</v>
      </c>
      <c r="D28" s="54">
        <f>C28*E22/100</f>
        <v>788.5908357905869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82187.38799999999</v>
      </c>
      <c r="D29" s="25">
        <f>C29*E22/100</f>
        <v>74916.12940010575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46717.0416</v>
      </c>
      <c r="D31" s="33">
        <f>C31*E22/100</f>
        <v>42583.905132691696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9083.8692</v>
      </c>
      <c r="D33" s="54">
        <f>C33*E22/100</f>
        <v>8280.203775801163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11246.6952</v>
      </c>
      <c r="D34" s="54">
        <f>C34*E22/100</f>
        <v>10251.68086527763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10814.13</v>
      </c>
      <c r="D35" s="54">
        <f>C35*E22/100</f>
        <v>9857.385447382338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4325.652</v>
      </c>
      <c r="D37" s="54">
        <f>C37*E22/100</f>
        <v>3942.954178952935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116989.5212</v>
      </c>
      <c r="D38" s="57">
        <f>C38*E22/100</f>
        <v>106639.25843069276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4325.652</v>
      </c>
      <c r="D39" s="54">
        <f>C39*E22/100</f>
        <v>3942.954178952935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2162.826</v>
      </c>
      <c r="D40" s="81">
        <f>C40*E22/100</f>
        <v>1971.4770894764674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6921.043199999999</v>
      </c>
      <c r="D41" s="54">
        <f>C41*E22/100</f>
        <v>6308.726686324695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103580</v>
      </c>
      <c r="D43" s="54">
        <f>C43*E19/100</f>
        <v>94416.10047593866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302559.99199999997</v>
      </c>
      <c r="D45" s="114">
        <f>D24+D29+D38</f>
        <v>275791.99270777364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2011-11-24T08:08:14Z</dcterms:modified>
  <cp:category/>
  <cp:version/>
  <cp:contentType/>
  <cp:contentStatus/>
</cp:coreProperties>
</file>